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Health Aspects and Nutritional Considerations in Industrial Frying</t>
        </is>
      </c>
    </row>
    <row r="4">
      <c r="A4" s="3" t="inlineStr">
        <is>
          <t>1. INPUT PARAMETERS</t>
        </is>
      </c>
    </row>
    <row r="5">
      <c r="A5" t="inlineStr">
        <is>
          <t>Oil Temperature (T_celsius)</t>
        </is>
      </c>
      <c r="B5" s="4" t="n">
        <v>180</v>
      </c>
      <c r="C5" t="inlineStr">
        <is>
          <t>°C</t>
        </is>
      </c>
    </row>
    <row r="6">
      <c r="A6" t="inlineStr">
        <is>
          <t>Active Reaction Time (t_high)</t>
        </is>
      </c>
      <c r="B6" s="4" t="n">
        <v>60</v>
      </c>
      <c r="C6" t="inlineStr">
        <is>
          <t>s</t>
        </is>
      </c>
    </row>
    <row r="7">
      <c r="A7" t="inlineStr">
        <is>
          <t>Batches per Day (n_batch)</t>
        </is>
      </c>
      <c r="B7" s="4" t="n">
        <v>50</v>
      </c>
      <c r="C7" t="inlineStr">
        <is>
          <t>batches</t>
        </is>
      </c>
    </row>
    <row r="8">
      <c r="A8" t="inlineStr">
        <is>
          <t>Oil Turnover Time (tau)</t>
        </is>
      </c>
      <c r="B8" s="4" t="n">
        <v>3</v>
      </c>
      <c r="C8" t="inlineStr">
        <is>
          <t>days</t>
        </is>
      </c>
    </row>
    <row r="9">
      <c r="A9" t="inlineStr">
        <is>
          <t>Precursor Concentration (C_precursor)</t>
        </is>
      </c>
      <c r="B9" s="4" t="n">
        <v>1000</v>
      </c>
      <c r="C9" t="inlineStr">
        <is>
          <t>ppb</t>
        </is>
      </c>
    </row>
    <row r="10">
      <c r="A10" t="inlineStr">
        <is>
          <t>Initial FFA Fraction (C_FFA_0)</t>
        </is>
      </c>
      <c r="B10" s="4" t="n">
        <v>0.0005</v>
      </c>
      <c r="C10" t="inlineStr">
        <is>
          <t>fraction</t>
        </is>
      </c>
    </row>
    <row r="11">
      <c r="A11" t="inlineStr">
        <is>
          <t>FFA Generation Rate per Batch (r_FFA)</t>
        </is>
      </c>
      <c r="B11" s="4" t="n">
        <v>0.0002</v>
      </c>
      <c r="C11" t="inlineStr">
        <is>
          <t>fraction/batch</t>
        </is>
      </c>
    </row>
    <row r="12">
      <c r="A12" t="inlineStr">
        <is>
          <t>Initial TPM Fraction (C_TPM_0)</t>
        </is>
      </c>
      <c r="B12" s="4" t="n">
        <v>0.02</v>
      </c>
      <c r="C12" t="inlineStr">
        <is>
          <t>fraction</t>
        </is>
      </c>
    </row>
    <row r="13">
      <c r="A13" t="inlineStr">
        <is>
          <t>TPM Generation Rate per Batch (r_TPM)</t>
        </is>
      </c>
      <c r="B13" s="4" t="n">
        <v>0.0015</v>
      </c>
      <c r="C13" t="inlineStr">
        <is>
          <t>fraction/batch</t>
        </is>
      </c>
    </row>
    <row r="14">
      <c r="A14" t="inlineStr">
        <is>
          <t>Gas Constant (R)</t>
        </is>
      </c>
      <c r="B14" s="4" t="n">
        <v>8.314</v>
      </c>
      <c r="C14" t="inlineStr">
        <is>
          <t>J/(mol·K)</t>
        </is>
      </c>
    </row>
    <row r="15">
      <c r="A15" t="inlineStr">
        <is>
          <t>Pre-exponential Factor (A)</t>
        </is>
      </c>
      <c r="B15" s="4" t="n">
        <v>1000000000</v>
      </c>
      <c r="C15" t="inlineStr">
        <is>
          <t>1/s</t>
        </is>
      </c>
    </row>
    <row r="16">
      <c r="A16" t="inlineStr">
        <is>
          <t>Activation Energy (E_a)</t>
        </is>
      </c>
      <c r="B16" s="4" t="n">
        <v>165000</v>
      </c>
      <c r="C16" t="inlineStr">
        <is>
          <t>J/mol</t>
        </is>
      </c>
    </row>
    <row r="18">
      <c r="A18" s="3" t="inlineStr">
        <is>
          <t>2. ENGINEERING OUTPUT</t>
        </is>
      </c>
    </row>
    <row r="19">
      <c r="A19" t="inlineStr">
        <is>
          <t>Absolute Oil Temperature (T_oil)</t>
        </is>
      </c>
      <c r="B19" s="5">
        <f>B5 + 273.15</f>
        <v/>
      </c>
      <c r="C19" t="inlineStr">
        <is>
          <t>K</t>
        </is>
      </c>
    </row>
    <row r="20">
      <c r="A20" t="inlineStr">
        <is>
          <t>Arrhenius Rate Constant (k)</t>
        </is>
      </c>
      <c r="B20" s="5">
        <f>B15 * EXP(-B16 / (B14 * B19))</f>
        <v/>
      </c>
      <c r="C20" t="inlineStr">
        <is>
          <t>1/s</t>
        </is>
      </c>
    </row>
    <row r="21">
      <c r="A21" t="inlineStr">
        <is>
          <t>Batch Acrylamide Concentration (C_AA_batch)</t>
        </is>
      </c>
      <c r="B21" s="5">
        <f>B9 * (1 - EXP(-B20 * B6))</f>
        <v/>
      </c>
      <c r="C21" t="inlineStr">
        <is>
          <t>ppb</t>
        </is>
      </c>
    </row>
    <row r="22">
      <c r="A22" t="inlineStr">
        <is>
          <t>Daily FFA Fraction (C_FFA_day)</t>
        </is>
      </c>
      <c r="B22" s="5">
        <f>B10 + (B7 * B11)</f>
        <v/>
      </c>
      <c r="C22" t="inlineStr">
        <is>
          <t>fraction</t>
        </is>
      </c>
    </row>
    <row r="23">
      <c r="A23" t="inlineStr">
        <is>
          <t>Daily Gross TPM Accumulation (C_TPM_day_gross)</t>
        </is>
      </c>
      <c r="B23" s="5">
        <f>B12 + (B7 * B13)</f>
        <v/>
      </c>
      <c r="C23" t="inlineStr">
        <is>
          <t>fraction</t>
        </is>
      </c>
    </row>
    <row r="24">
      <c r="A24" t="inlineStr">
        <is>
          <t>Steady-State TPM Concentration (C_TPM_ss)</t>
        </is>
      </c>
      <c r="B24" s="5">
        <f>B12 + (B13 * B7 * B8)</f>
        <v/>
      </c>
      <c r="C24" t="inlineStr">
        <is>
          <t>fraction</t>
        </is>
      </c>
    </row>
    <row r="27">
      <c r="A27"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8"/>
    <row r="29"/>
    <row r="30"/>
    <row r="3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7:C31"/>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2026-10-03T12:03:51Z</dcterms:created>
  <dcterms:modified xmlns:dcterms="http://purl.org/dc/terms/" xmlns:xsi="http://www.w3.org/2001/XMLSchema-instance" xsi:type="dcterms:W3CDTF">2026-10-03T12:03:51Z</dcterms:modified>
</cp:coreProperties>
</file>