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Glass Transition Temperature in Frozen Foods</t>
        </is>
      </c>
    </row>
    <row r="4">
      <c r="A4" s="3" t="inlineStr">
        <is>
          <t>1. INPUT PARAMETERS</t>
        </is>
      </c>
    </row>
    <row r="5">
      <c r="A5" t="inlineStr">
        <is>
          <t>Storage Temperature (T_C)</t>
        </is>
      </c>
      <c r="B5" s="4" t="n">
        <v>-20</v>
      </c>
      <c r="C5" t="inlineStr">
        <is>
          <t>°C</t>
        </is>
      </c>
    </row>
    <row r="6">
      <c r="A6" t="inlineStr">
        <is>
          <t>Glass Transition Temperature (Tg_C)</t>
        </is>
      </c>
      <c r="B6" s="4" t="n">
        <v>-45</v>
      </c>
      <c r="C6" t="inlineStr">
        <is>
          <t>°C</t>
        </is>
      </c>
    </row>
    <row r="7">
      <c r="A7" t="inlineStr">
        <is>
          <t>Viscosity at Tg (mu_g)</t>
        </is>
      </c>
      <c r="B7" s="4" t="n">
        <v>1000000000000</v>
      </c>
      <c r="C7" t="inlineStr">
        <is>
          <t>Pa·s</t>
        </is>
      </c>
    </row>
    <row r="8">
      <c r="A8" t="inlineStr">
        <is>
          <t>WLF Constant C1 (C1)</t>
        </is>
      </c>
      <c r="B8" s="4" t="n">
        <v>-17.44</v>
      </c>
      <c r="C8" t="inlineStr">
        <is>
          <t>dimensionless</t>
        </is>
      </c>
    </row>
    <row r="9">
      <c r="A9" t="inlineStr">
        <is>
          <t>WLF Constant C2 (C2)</t>
        </is>
      </c>
      <c r="B9" s="4" t="n">
        <v>51.6</v>
      </c>
      <c r="C9" t="inlineStr">
        <is>
          <t>K</t>
        </is>
      </c>
    </row>
    <row r="11">
      <c r="A11" s="3" t="inlineStr">
        <is>
          <t>2. ENGINEERING OUTPUT</t>
        </is>
      </c>
    </row>
    <row r="12">
      <c r="A12" t="inlineStr">
        <is>
          <t>Storage Temperature (Kelvin) (T_K)</t>
        </is>
      </c>
      <c r="B12" s="5">
        <f>B5 + 273.15</f>
        <v/>
      </c>
      <c r="C12" t="inlineStr">
        <is>
          <t>K</t>
        </is>
      </c>
    </row>
    <row r="13">
      <c r="A13" t="inlineStr">
        <is>
          <t>Glass Transition Temperature (Kelvin) (Tg_K)</t>
        </is>
      </c>
      <c r="B13" s="5">
        <f>B6 + 273.15</f>
        <v/>
      </c>
      <c r="C13" t="inlineStr">
        <is>
          <t>K</t>
        </is>
      </c>
    </row>
    <row r="14">
      <c r="A14" t="inlineStr">
        <is>
          <t>Temperature Difference (delta_T)</t>
        </is>
      </c>
      <c r="B14" s="5">
        <f>B12 - B13</f>
        <v/>
      </c>
      <c r="C14" t="inlineStr">
        <is>
          <t>K</t>
        </is>
      </c>
    </row>
    <row r="15">
      <c r="A15" t="inlineStr">
        <is>
          <t>Viscosity at Storage Temperature (mu)</t>
        </is>
      </c>
      <c r="B15" s="5">
        <f>B7 * 10^((B8 * B14) / (B9 + B14))</f>
        <v/>
      </c>
      <c r="C15" t="inlineStr">
        <is>
          <t>Pa·s</t>
        </is>
      </c>
    </row>
    <row r="18">
      <c r="A18"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2026-09-13T13:46:33Z</dcterms:created>
  <dcterms:modified xmlns:dcterms="http://purl.org/dc/terms/" xmlns:xsi="http://www.w3.org/2001/XMLSchema-instance" xsi:type="dcterms:W3CDTF">2026-09-13T13:46:33Z</dcterms:modified>
</cp:coreProperties>
</file>