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Glass Container Thermal Shock Resistance</t>
        </is>
      </c>
    </row>
    <row r="4">
      <c r="A4" s="3" t="inlineStr">
        <is>
          <t>1. INPUT PARAMETERS</t>
        </is>
      </c>
    </row>
    <row r="5">
      <c r="A5" t="inlineStr">
        <is>
          <t>Thermal Conductivity (k)</t>
        </is>
      </c>
      <c r="B5" s="4" t="n">
        <v>1</v>
      </c>
      <c r="C5" t="inlineStr">
        <is>
          <t>W/(m·K)</t>
        </is>
      </c>
    </row>
    <row r="6">
      <c r="A6" t="inlineStr">
        <is>
          <t>Coefficient of Thermal Expansion (alpha)</t>
        </is>
      </c>
      <c r="B6" s="4" t="n">
        <v>9e-06</v>
      </c>
      <c r="C6" t="inlineStr">
        <is>
          <t>K^-1</t>
        </is>
      </c>
    </row>
    <row r="7">
      <c r="A7" t="inlineStr">
        <is>
          <t>Young's Modulus (E)</t>
        </is>
      </c>
      <c r="B7" s="4" t="n">
        <v>70000000000</v>
      </c>
      <c r="C7" t="inlineStr">
        <is>
          <t>Pa</t>
        </is>
      </c>
    </row>
    <row r="8">
      <c r="A8" t="inlineStr">
        <is>
          <t>Poisson's Ratio (nu)</t>
        </is>
      </c>
      <c r="B8" s="4" t="n">
        <v>0.22</v>
      </c>
      <c r="C8" t="inlineStr">
        <is>
          <t>unitless</t>
        </is>
      </c>
    </row>
    <row r="9">
      <c r="A9" t="inlineStr">
        <is>
          <t>Allowable Design Tensile Stress (sigma_allow)</t>
        </is>
      </c>
      <c r="B9" s="4" t="n">
        <v>25000000</v>
      </c>
      <c r="C9" t="inlineStr">
        <is>
          <t>Pa</t>
        </is>
      </c>
    </row>
    <row r="10">
      <c r="A10" t="inlineStr">
        <is>
          <t>Safety Factor (SF)</t>
        </is>
      </c>
      <c r="B10" s="4" t="n">
        <v>1.5</v>
      </c>
      <c r="C10" t="inlineStr">
        <is>
          <t>unitless</t>
        </is>
      </c>
    </row>
    <row r="11">
      <c r="A11" t="inlineStr">
        <is>
          <t>Convective Heat Transfer Coefficient (h)</t>
        </is>
      </c>
      <c r="B11" s="4" t="n">
        <v>500</v>
      </c>
      <c r="C11" t="inlineStr">
        <is>
          <t>W/(m^2·K)</t>
        </is>
      </c>
    </row>
    <row r="12">
      <c r="A12" t="inlineStr">
        <is>
          <t>Wall Thickness (t)</t>
        </is>
      </c>
      <c r="B12" s="4" t="n">
        <v>0.004</v>
      </c>
      <c r="C12" t="inlineStr">
        <is>
          <t>m</t>
        </is>
      </c>
    </row>
    <row r="13">
      <c r="A13" t="inlineStr">
        <is>
          <t>Empirical Stress Factor (f)</t>
        </is>
      </c>
      <c r="B13" s="4" t="n">
        <v>0.6</v>
      </c>
      <c r="C13" t="inlineStr">
        <is>
          <t>unitless</t>
        </is>
      </c>
    </row>
    <row r="15">
      <c r="A15" s="3" t="inlineStr">
        <is>
          <t>2. ENGINEERING OUTPUT</t>
        </is>
      </c>
    </row>
    <row r="16">
      <c r="A16" t="inlineStr">
        <is>
          <t>Characteristic Length (Lc)</t>
        </is>
      </c>
      <c r="B16" s="5">
        <f>B12 / 2</f>
        <v/>
      </c>
      <c r="C16" t="inlineStr">
        <is>
          <t>m</t>
        </is>
      </c>
    </row>
    <row r="17">
      <c r="A17" t="inlineStr">
        <is>
          <t>Biot Number (Bi)</t>
        </is>
      </c>
      <c r="B17" s="5">
        <f>(B11 * B16) / B5</f>
        <v/>
      </c>
      <c r="C17" t="inlineStr">
        <is>
          <t>unitless</t>
        </is>
      </c>
    </row>
    <row r="18">
      <c r="A18" t="inlineStr">
        <is>
          <t>Allowable Step Change (dT_allow)</t>
        </is>
      </c>
      <c r="B18" s="5">
        <f>(B9 * (1 - B8)) / (B7 * B6 * B13)</f>
        <v/>
      </c>
      <c r="C18" t="inlineStr">
        <is>
          <t>°C</t>
        </is>
      </c>
    </row>
    <row r="19">
      <c r="A19" t="inlineStr">
        <is>
          <t>Design Allowable Step Change (dT_design)</t>
        </is>
      </c>
      <c r="B19" s="5">
        <f>B18 / B10</f>
        <v/>
      </c>
      <c r="C19" t="inlineStr">
        <is>
          <t>°C</t>
        </is>
      </c>
    </row>
    <row r="22">
      <c r="A22"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2026-09-13T13:46:00Z</dcterms:created>
  <dcterms:modified xmlns:dcterms="http://purl.org/dc/terms/" xmlns:xsi="http://www.w3.org/2001/XMLSchema-instance" xsi:type="dcterms:W3CDTF">2026-09-13T13:46:00Z</dcterms:modified>
</cp:coreProperties>
</file>