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Geometric Similarity for Mixing</t>
        </is>
      </c>
    </row>
    <row r="4">
      <c r="A4" s="3" t="inlineStr">
        <is>
          <t>1. INPUT PARAMETERS</t>
        </is>
      </c>
    </row>
    <row r="5">
      <c r="A5" t="inlineStr">
        <is>
          <t>Pilot Tank Volume (V1)</t>
        </is>
      </c>
      <c r="B5" s="4" t="n">
        <v>100</v>
      </c>
      <c r="C5" t="inlineStr">
        <is>
          <t>L</t>
        </is>
      </c>
    </row>
    <row r="6">
      <c r="A6" t="inlineStr">
        <is>
          <t>Production Tank Volume (V2)</t>
        </is>
      </c>
      <c r="B6" s="4" t="n">
        <v>10000</v>
      </c>
      <c r="C6" t="inlineStr">
        <is>
          <t>L</t>
        </is>
      </c>
    </row>
    <row r="7">
      <c r="A7" t="inlineStr">
        <is>
          <t>Pilot Impeller Diameter (D1)</t>
        </is>
      </c>
      <c r="B7" s="4" t="n">
        <v>0.2</v>
      </c>
      <c r="C7" t="inlineStr">
        <is>
          <t>m</t>
        </is>
      </c>
    </row>
    <row r="8">
      <c r="A8" t="inlineStr">
        <is>
          <t>Fluid Density (rho)</t>
        </is>
      </c>
      <c r="B8" s="4" t="n">
        <v>1000</v>
      </c>
      <c r="C8" t="inlineStr">
        <is>
          <t>kg/m³</t>
        </is>
      </c>
    </row>
    <row r="9">
      <c r="A9" t="inlineStr">
        <is>
          <t>Fluid Dynamic Viscosity (mu)</t>
        </is>
      </c>
      <c r="B9" s="4" t="n">
        <v>0.001</v>
      </c>
      <c r="C9" t="inlineStr">
        <is>
          <t>Pa·s</t>
        </is>
      </c>
    </row>
    <row r="10">
      <c r="A10" t="inlineStr">
        <is>
          <t>Impeller Rotational Speed (N)</t>
        </is>
      </c>
      <c r="B10" s="4" t="n">
        <v>2</v>
      </c>
      <c r="C10" t="inlineStr">
        <is>
          <t>rps</t>
        </is>
      </c>
    </row>
    <row r="11">
      <c r="A11" t="inlineStr">
        <is>
          <t>Power Number (Np)</t>
        </is>
      </c>
      <c r="B11" s="4" t="n">
        <v>5</v>
      </c>
      <c r="C11" t="inlineStr">
        <is>
          <t>unitless</t>
        </is>
      </c>
    </row>
    <row r="13">
      <c r="A13" s="3" t="inlineStr">
        <is>
          <t>2. ENGINEERING OUTPUT</t>
        </is>
      </c>
    </row>
    <row r="14">
      <c r="A14" t="inlineStr">
        <is>
          <t>Geometric Scale Factor (S)</t>
        </is>
      </c>
      <c r="B14" s="5">
        <f>( B6 / B5 )^(1/3)</f>
        <v/>
      </c>
      <c r="C14" t="inlineStr">
        <is>
          <t>unitless</t>
        </is>
      </c>
    </row>
    <row r="15">
      <c r="A15" t="inlineStr">
        <is>
          <t>Production Impeller Diameter (D2)</t>
        </is>
      </c>
      <c r="B15" s="5">
        <f>B7 * B14</f>
        <v/>
      </c>
      <c r="C15" t="inlineStr">
        <is>
          <t>m</t>
        </is>
      </c>
    </row>
    <row r="16">
      <c r="A16" t="inlineStr">
        <is>
          <t>Pilot Reynolds Number (Re1)</t>
        </is>
      </c>
      <c r="B16" s="5">
        <f>( B8 * B10 * (B7^2) ) / B9</f>
        <v/>
      </c>
      <c r="C16" t="inlineStr">
        <is>
          <t>unitless</t>
        </is>
      </c>
    </row>
    <row r="17">
      <c r="A17" t="inlineStr">
        <is>
          <t>Production Reynolds Number (Re2)</t>
        </is>
      </c>
      <c r="B17" s="5">
        <f>( B8 * B10 * (B15^2) ) / B9</f>
        <v/>
      </c>
      <c r="C17" t="inlineStr">
        <is>
          <t>unitless</t>
        </is>
      </c>
    </row>
    <row r="18">
      <c r="A18" t="inlineStr">
        <is>
          <t>Pilot Power Requirement (P1)</t>
        </is>
      </c>
      <c r="B18" s="5">
        <f>B11 * B8 * (B10^3) * (B7^5)</f>
        <v/>
      </c>
      <c r="C18" t="inlineStr">
        <is>
          <t>W</t>
        </is>
      </c>
    </row>
    <row r="19">
      <c r="A19" t="inlineStr">
        <is>
          <t>Production Power Requirement (P2)</t>
        </is>
      </c>
      <c r="B19" s="5">
        <f>B11 * B8 * (B10^3) * (B15^5)</f>
        <v/>
      </c>
      <c r="C19" t="inlineStr">
        <is>
          <t>W</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2026-09-13T13:45:08Z</dcterms:created>
  <dcterms:modified xmlns:dcterms="http://purl.org/dc/terms/" xmlns:xsi="http://www.w3.org/2001/XMLSchema-instance" xsi:type="dcterms:W3CDTF">2026-09-13T13:45:08Z</dcterms:modified>
</cp:coreProperties>
</file>