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Freezing Rate Effect on Ice Crystal Size</t>
        </is>
      </c>
    </row>
    <row r="4">
      <c r="A4" s="3" t="inlineStr">
        <is>
          <t>1. INPUT PARAMETERS</t>
        </is>
      </c>
    </row>
    <row r="5">
      <c r="A5" t="inlineStr">
        <is>
          <t>Product Half-Thickness (L)</t>
        </is>
      </c>
      <c r="B5" s="4" t="n">
        <v>0.005</v>
      </c>
      <c r="C5" t="inlineStr">
        <is>
          <t>m</t>
        </is>
      </c>
    </row>
    <row r="6">
      <c r="A6" t="inlineStr">
        <is>
          <t>Density (rho)</t>
        </is>
      </c>
      <c r="B6" s="4" t="n">
        <v>900</v>
      </c>
      <c r="C6" t="inlineStr">
        <is>
          <t>kg/m³</t>
        </is>
      </c>
    </row>
    <row r="7">
      <c r="A7" t="inlineStr">
        <is>
          <t>Latent Heat of Fusion (L_h)</t>
        </is>
      </c>
      <c r="B7" s="4" t="n">
        <v>280000</v>
      </c>
      <c r="C7" t="inlineStr">
        <is>
          <t>J/kg</t>
        </is>
      </c>
    </row>
    <row r="8">
      <c r="A8" t="inlineStr">
        <is>
          <t>Thermal Conductivity Frozen (k_frozen)</t>
        </is>
      </c>
      <c r="B8" s="4" t="n">
        <v>1.5</v>
      </c>
      <c r="C8" t="inlineStr">
        <is>
          <t>W/m·K</t>
        </is>
      </c>
    </row>
    <row r="9">
      <c r="A9" t="inlineStr">
        <is>
          <t>Freezing Point of Product (T_m)</t>
        </is>
      </c>
      <c r="B9" s="4" t="n">
        <v>-1</v>
      </c>
      <c r="C9" t="inlineStr">
        <is>
          <t>°C</t>
        </is>
      </c>
    </row>
    <row r="10">
      <c r="A10" t="inlineStr">
        <is>
          <t>Air Temperature (T_air)</t>
        </is>
      </c>
      <c r="B10" s="4" t="n">
        <v>-35</v>
      </c>
      <c r="C10" t="inlineStr">
        <is>
          <t>°C</t>
        </is>
      </c>
    </row>
    <row r="11">
      <c r="A11" t="inlineStr">
        <is>
          <t>Heat Transfer Coefficient (h)</t>
        </is>
      </c>
      <c r="B11" s="4" t="n">
        <v>50</v>
      </c>
      <c r="C11" t="inlineStr">
        <is>
          <t>W/m²·K</t>
        </is>
      </c>
    </row>
    <row r="12">
      <c r="A12" t="inlineStr">
        <is>
          <t>Empirical Constant a (a)</t>
        </is>
      </c>
      <c r="B12" s="4" t="n">
        <v>300</v>
      </c>
      <c r="C12" t="inlineStr">
        <is>
          <t>μm·(mm/min)^0.75</t>
        </is>
      </c>
    </row>
    <row r="13">
      <c r="A13" t="inlineStr">
        <is>
          <t>Empirical Constant b (b)</t>
        </is>
      </c>
      <c r="B13" s="4" t="n">
        <v>0.75</v>
      </c>
      <c r="C13" t="inlineStr">
        <is>
          <t>-</t>
        </is>
      </c>
    </row>
    <row r="15">
      <c r="A15" s="3" t="inlineStr">
        <is>
          <t>2. ENGINEERING OUTPUT</t>
        </is>
      </c>
    </row>
    <row r="16">
      <c r="A16" t="inlineStr">
        <is>
          <t>Freezing Time (t_f)</t>
        </is>
      </c>
      <c r="B16" s="5">
        <f>(B6 * B7 / (B9 - B10)) * ((B5 / B11) + ((B5 ^ 2) / (2 * B8)))</f>
        <v/>
      </c>
      <c r="C16" t="inlineStr">
        <is>
          <t>s</t>
        </is>
      </c>
    </row>
    <row r="17">
      <c r="A17" t="inlineStr">
        <is>
          <t>Average Freezing Rate (v_avg)</t>
        </is>
      </c>
      <c r="B17" s="5">
        <f>(B5 / B16) * 1000 * 60</f>
        <v/>
      </c>
      <c r="C17" t="inlineStr">
        <is>
          <t>mm/min</t>
        </is>
      </c>
    </row>
    <row r="18">
      <c r="A18" t="inlineStr">
        <is>
          <t>Ice Crystal Diameter (D_cryst)</t>
        </is>
      </c>
      <c r="B18" s="5">
        <f>B12 * (B17 ^ (-B13))</f>
        <v/>
      </c>
      <c r="C18" t="inlineStr">
        <is>
          <t>μm</t>
        </is>
      </c>
    </row>
    <row r="21">
      <c r="A21"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2026-09-06T05:35:55Z</dcterms:created>
  <dcterms:modified xmlns:dcterms="http://purl.org/dc/terms/" xmlns:xsi="http://www.w3.org/2001/XMLSchema-instance" xsi:type="dcterms:W3CDTF">2026-09-06T05:35:55Z</dcterms:modified>
</cp:coreProperties>
</file>