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Fourier's Second Law (Unsteady State Heat)</t>
        </is>
      </c>
    </row>
    <row r="4">
      <c r="A4" s="3" t="inlineStr">
        <is>
          <t>1. INPUT PARAMETERS</t>
        </is>
      </c>
    </row>
    <row r="5">
      <c r="A5" t="inlineStr">
        <is>
          <t>Thermal Diffusivity (alpha)</t>
        </is>
      </c>
      <c r="B5" s="4" t="n">
        <v>1.2e-05</v>
      </c>
      <c r="C5" t="inlineStr">
        <is>
          <t>m^2/s</t>
        </is>
      </c>
    </row>
    <row r="6">
      <c r="A6" t="inlineStr">
        <is>
          <t>Time (t)</t>
        </is>
      </c>
      <c r="B6" s="4" t="n">
        <v>300</v>
      </c>
      <c r="C6" t="inlineStr">
        <is>
          <t>s</t>
        </is>
      </c>
    </row>
    <row r="7">
      <c r="A7" t="inlineStr">
        <is>
          <t>Characteristic Length (Lc)</t>
        </is>
      </c>
      <c r="B7" s="4" t="n">
        <v>0.05</v>
      </c>
      <c r="C7" t="inlineStr">
        <is>
          <t>m</t>
        </is>
      </c>
    </row>
    <row r="8">
      <c r="A8" t="inlineStr">
        <is>
          <t>Initial Temperature (Ti)</t>
        </is>
      </c>
      <c r="B8" s="4" t="n">
        <v>293.15</v>
      </c>
      <c r="C8" t="inlineStr">
        <is>
          <t>K</t>
        </is>
      </c>
    </row>
    <row r="9">
      <c r="A9" t="inlineStr">
        <is>
          <t>Ambient Temperature (Tinf)</t>
        </is>
      </c>
      <c r="B9" s="4" t="n">
        <v>473.15</v>
      </c>
      <c r="C9" t="inlineStr">
        <is>
          <t>K</t>
        </is>
      </c>
    </row>
    <row r="10">
      <c r="A10" t="inlineStr">
        <is>
          <t>Position (z)</t>
        </is>
      </c>
      <c r="B10" s="4" t="n">
        <v>0</v>
      </c>
      <c r="C10" t="inlineStr">
        <is>
          <t>m</t>
        </is>
      </c>
    </row>
    <row r="12">
      <c r="A12" s="3" t="inlineStr">
        <is>
          <t>2. ENGINEERING OUTPUT</t>
        </is>
      </c>
    </row>
    <row r="13">
      <c r="A13" t="inlineStr">
        <is>
          <t>Fourier Number (Fo)</t>
        </is>
      </c>
      <c r="B13" s="5">
        <f>B5 * B6 / (B7^2)</f>
        <v/>
      </c>
      <c r="C13" t="inlineStr">
        <is>
          <t>dimensionless</t>
        </is>
      </c>
    </row>
    <row r="14">
      <c r="A14" t="inlineStr">
        <is>
          <t>First Eigenvalue (zeta1)</t>
        </is>
      </c>
      <c r="B14" s="5">
        <f>PI() / 2</f>
        <v/>
      </c>
      <c r="C14" t="inlineStr">
        <is>
          <t>rad</t>
        </is>
      </c>
    </row>
    <row r="15">
      <c r="A15" t="inlineStr">
        <is>
          <t>First Coefficient (C1)</t>
        </is>
      </c>
      <c r="B15" s="5">
        <f>4 / PI()</f>
        <v/>
      </c>
      <c r="C15" t="inlineStr">
        <is>
          <t>dimensionless</t>
        </is>
      </c>
    </row>
    <row r="16">
      <c r="A16" t="inlineStr">
        <is>
          <t>Dimensionless Temperature (theta)</t>
        </is>
      </c>
      <c r="B16" s="5">
        <f>B15 * EXP(-(B14^2) * B13) * COS(B14 * (B10 / B7))</f>
        <v/>
      </c>
      <c r="C16" t="inlineStr">
        <is>
          <t>dimensionless</t>
        </is>
      </c>
    </row>
    <row r="17">
      <c r="A17" t="inlineStr">
        <is>
          <t>Absolute Temperature (Tz)</t>
        </is>
      </c>
      <c r="B17" s="5">
        <f>B9 - B16 * (B9 - B8)</f>
        <v/>
      </c>
      <c r="C17" t="inlineStr">
        <is>
          <t>K</t>
        </is>
      </c>
    </row>
    <row r="18">
      <c r="A18" t="inlineStr">
        <is>
          <t>Temperature in Celsius (TzC)</t>
        </is>
      </c>
      <c r="B18" s="5">
        <f>B17 - 273.15</f>
        <v/>
      </c>
      <c r="C18" t="inlineStr">
        <is>
          <t>°C</t>
        </is>
      </c>
    </row>
    <row r="21">
      <c r="A21"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2026-09-06T05:34:56Z</dcterms:created>
  <dcterms:modified xmlns:dcterms="http://purl.org/dc/terms/" xmlns:xsi="http://www.w3.org/2001/XMLSchema-instance" xsi:type="dcterms:W3CDTF">2026-09-06T05:34:56Z</dcterms:modified>
</cp:coreProperties>
</file>