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Forced Convection Heat Transfer (Sphere)</t>
        </is>
      </c>
    </row>
    <row r="4">
      <c r="A4" s="3" t="inlineStr">
        <is>
          <t>1. INPUT PARAMETERS</t>
        </is>
      </c>
    </row>
    <row r="5">
      <c r="A5" t="inlineStr">
        <is>
          <t>Sphere diameter (D)</t>
        </is>
      </c>
      <c r="B5" s="4" t="n">
        <v>0.01</v>
      </c>
      <c r="C5" t="inlineStr">
        <is>
          <t>m</t>
        </is>
      </c>
    </row>
    <row r="6">
      <c r="A6" t="inlineStr">
        <is>
          <t>Fluid velocity (u)</t>
        </is>
      </c>
      <c r="B6" s="4" t="n">
        <v>0.5</v>
      </c>
      <c r="C6" t="inlineStr">
        <is>
          <t>m/s</t>
        </is>
      </c>
    </row>
    <row r="7">
      <c r="A7" t="inlineStr">
        <is>
          <t>Air density at film temperature (rho)</t>
        </is>
      </c>
      <c r="B7" s="4" t="n">
        <v>0.998</v>
      </c>
      <c r="C7" t="inlineStr">
        <is>
          <t>kg/m^3</t>
        </is>
      </c>
    </row>
    <row r="8">
      <c r="A8" t="inlineStr">
        <is>
          <t>Dynamic viscosity at film temperature (mu_film)</t>
        </is>
      </c>
      <c r="B8" s="4" t="n">
        <v>2.1e-05</v>
      </c>
      <c r="C8" t="inlineStr">
        <is>
          <t>Pa·s</t>
        </is>
      </c>
    </row>
    <row r="9">
      <c r="A9" t="inlineStr">
        <is>
          <t>Thermal conductivity at film temperature (k_film)</t>
        </is>
      </c>
      <c r="B9" s="4" t="n">
        <v>0.03</v>
      </c>
      <c r="C9" t="inlineStr">
        <is>
          <t>W/m·K</t>
        </is>
      </c>
    </row>
    <row r="10">
      <c r="A10" t="inlineStr">
        <is>
          <t>Specific heat at film temperature (c_p_film)</t>
        </is>
      </c>
      <c r="B10" s="4" t="n">
        <v>1008</v>
      </c>
      <c r="C10" t="inlineStr">
        <is>
          <t>J/kg·K</t>
        </is>
      </c>
    </row>
    <row r="11">
      <c r="A11" t="inlineStr">
        <is>
          <t>Viscosity ratio correction factor (mu_ratio_factor)</t>
        </is>
      </c>
      <c r="B11" s="4" t="n">
        <v>0.96</v>
      </c>
      <c r="C11" t="inlineStr">
        <is>
          <t>dimensionless</t>
        </is>
      </c>
    </row>
    <row r="13">
      <c r="A13" s="3" t="inlineStr">
        <is>
          <t>2. ENGINEERING OUTPUT</t>
        </is>
      </c>
    </row>
    <row r="14">
      <c r="A14" t="inlineStr">
        <is>
          <t>Reynolds number (Re)</t>
        </is>
      </c>
      <c r="B14" s="5">
        <f>B7 * B6 * B5 / B8</f>
        <v/>
      </c>
      <c r="C14" t="inlineStr">
        <is>
          <t>dimensionless</t>
        </is>
      </c>
    </row>
    <row r="15">
      <c r="A15" t="inlineStr">
        <is>
          <t>Prandtl number (Pr)</t>
        </is>
      </c>
      <c r="B15" s="5">
        <f>B8 * B10 / B9</f>
        <v/>
      </c>
      <c r="C15" t="inlineStr">
        <is>
          <t>dimensionless</t>
        </is>
      </c>
    </row>
    <row r="16">
      <c r="A16" t="inlineStr">
        <is>
          <t>Nusselt number (Nu)</t>
        </is>
      </c>
      <c r="B16" s="5">
        <f>2 + (0.4 * B14^0.5 + 0.06 * B14^(2/3)) * B15^0.4 * B11</f>
        <v/>
      </c>
      <c r="C16" t="inlineStr">
        <is>
          <t>dimensionless</t>
        </is>
      </c>
    </row>
    <row r="17">
      <c r="A17" t="inlineStr">
        <is>
          <t>Convective heat transfer coefficient (h)</t>
        </is>
      </c>
      <c r="B17" s="5">
        <f>B16 * B9 / B5</f>
        <v/>
      </c>
      <c r="C17" t="inlineStr">
        <is>
          <t>W/m^2·K</t>
        </is>
      </c>
    </row>
    <row r="20">
      <c r="A20"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2026-09-06T05:30:16Z</dcterms:created>
  <dcterms:modified xmlns:dcterms="http://purl.org/dc/terms/" xmlns:xsi="http://www.w3.org/2001/XMLSchema-instance" xsi:type="dcterms:W3CDTF">2026-09-06T05:30:16Z</dcterms:modified>
</cp:coreProperties>
</file>