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Foaming Control in Distillation Column Sizing</t>
        </is>
      </c>
    </row>
    <row r="4">
      <c r="A4" s="3" t="inlineStr">
        <is>
          <t>1. INPUT PARAMETERS</t>
        </is>
      </c>
    </row>
    <row r="5">
      <c r="A5" t="inlineStr">
        <is>
          <t>Surface Tension (sigma)</t>
        </is>
      </c>
      <c r="B5" s="4" t="n">
        <v>35</v>
      </c>
      <c r="C5" t="inlineStr">
        <is>
          <t>dyn/cm</t>
        </is>
      </c>
    </row>
    <row r="6">
      <c r="A6" t="inlineStr">
        <is>
          <t>Volumetric Vapor Flow Rate (V_dot)</t>
        </is>
      </c>
      <c r="B6" s="4" t="n">
        <v>1.5</v>
      </c>
      <c r="C6" t="inlineStr">
        <is>
          <t>m³/s</t>
        </is>
      </c>
    </row>
    <row r="7">
      <c r="A7" t="inlineStr">
        <is>
          <t>Vapor Density (rho_V)</t>
        </is>
      </c>
      <c r="B7" s="4" t="n">
        <v>0.6</v>
      </c>
      <c r="C7" t="inlineStr">
        <is>
          <t>kg/m³</t>
        </is>
      </c>
    </row>
    <row r="8">
      <c r="A8" t="inlineStr">
        <is>
          <t>Liquid Density (rho_L)</t>
        </is>
      </c>
      <c r="B8" s="4" t="n">
        <v>960</v>
      </c>
      <c r="C8" t="inlineStr">
        <is>
          <t>kg/m³</t>
        </is>
      </c>
    </row>
    <row r="9">
      <c r="A9" t="inlineStr">
        <is>
          <t>Capacity Factor (Fair Correlation) (C)</t>
        </is>
      </c>
      <c r="B9" s="4" t="n">
        <v>0.055</v>
      </c>
      <c r="C9" t="inlineStr">
        <is>
          <t>-</t>
        </is>
      </c>
    </row>
    <row r="10">
      <c r="A10" t="inlineStr">
        <is>
          <t>Minimum Surface Tension Threshold for High Foaming (sigma_min)</t>
        </is>
      </c>
      <c r="B10" s="4" t="n">
        <v>40</v>
      </c>
      <c r="C10" t="inlineStr">
        <is>
          <t>dyn/cm</t>
        </is>
      </c>
    </row>
    <row r="11">
      <c r="A11" t="inlineStr">
        <is>
          <t>Operating Velocity Factor (u_op_factor)</t>
        </is>
      </c>
      <c r="B11" s="4" t="n">
        <v>0.8</v>
      </c>
      <c r="C11" t="inlineStr">
        <is>
          <t>-</t>
        </is>
      </c>
    </row>
    <row r="13">
      <c r="A13" s="3" t="inlineStr">
        <is>
          <t>2. ENGINEERING OUTPUT</t>
        </is>
      </c>
    </row>
    <row r="14">
      <c r="A14" t="inlineStr">
        <is>
          <t>System Factor (S)</t>
        </is>
      </c>
      <c r="B14" s="5">
        <f>IF(B5 &lt; B10, 0.5, 1.0)</f>
        <v/>
      </c>
      <c r="C14" t="inlineStr">
        <is>
          <t>-</t>
        </is>
      </c>
    </row>
    <row r="15">
      <c r="A15" t="inlineStr">
        <is>
          <t>Density Ratio (rho_ratio)</t>
        </is>
      </c>
      <c r="B15" s="5">
        <f>(B8 - B7) / B7</f>
        <v/>
      </c>
      <c r="C15" t="inlineStr">
        <is>
          <t>-</t>
        </is>
      </c>
    </row>
    <row r="16">
      <c r="A16" t="inlineStr">
        <is>
          <t>Maximum Vapor Velocity (u_max)</t>
        </is>
      </c>
      <c r="B16" s="5">
        <f>B9 * B14 * SQRT(B15)</f>
        <v/>
      </c>
      <c r="C16" t="inlineStr">
        <is>
          <t>m/s</t>
        </is>
      </c>
    </row>
    <row r="17">
      <c r="A17" t="inlineStr">
        <is>
          <t>Operating Vapor Velocity (u_op)</t>
        </is>
      </c>
      <c r="B17" s="5">
        <f>B11 * B16</f>
        <v/>
      </c>
      <c r="C17" t="inlineStr">
        <is>
          <t>m/s</t>
        </is>
      </c>
    </row>
    <row r="18">
      <c r="A18" t="inlineStr">
        <is>
          <t>Required Column Diameter (D)</t>
        </is>
      </c>
      <c r="B18" s="5">
        <f>SQRT((4 * B6) / (PI() * B17))</f>
        <v/>
      </c>
      <c r="C18" t="inlineStr">
        <is>
          <t>m</t>
        </is>
      </c>
    </row>
    <row r="21">
      <c r="A21"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2026-09-06T05:28:05Z</dcterms:created>
  <dcterms:modified xmlns:dcterms="http://purl.org/dc/terms/" xmlns:xsi="http://www.w3.org/2001/XMLSchema-instance" xsi:type="dcterms:W3CDTF">2026-09-06T05:28:05Z</dcterms:modified>
</cp:coreProperties>
</file>