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Flow Number (Nq) Calculation</t>
        </is>
      </c>
    </row>
    <row r="4">
      <c r="A4" s="3" t="inlineStr">
        <is>
          <t>1. INPUT PARAMETERS</t>
        </is>
      </c>
    </row>
    <row r="5">
      <c r="A5" t="inlineStr">
        <is>
          <t>Fluid Density (rho)</t>
        </is>
      </c>
      <c r="B5" s="4" t="n">
        <v>1000</v>
      </c>
      <c r="C5" t="inlineStr">
        <is>
          <t>kg/m^3</t>
        </is>
      </c>
    </row>
    <row r="6">
      <c r="A6" t="inlineStr">
        <is>
          <t>Fluid Dynamic Viscosity (mu)</t>
        </is>
      </c>
      <c r="B6" s="4" t="n">
        <v>0.001</v>
      </c>
      <c r="C6" t="inlineStr">
        <is>
          <t>Pa·s</t>
        </is>
      </c>
    </row>
    <row r="7">
      <c r="A7" t="inlineStr">
        <is>
          <t>Impeller Diameter (D)</t>
        </is>
      </c>
      <c r="B7" s="4" t="n">
        <v>0.5</v>
      </c>
      <c r="C7" t="inlineStr">
        <is>
          <t>m</t>
        </is>
      </c>
    </row>
    <row r="8">
      <c r="A8" t="inlineStr">
        <is>
          <t>Impeller Rotational Speed (N_RPM)</t>
        </is>
      </c>
      <c r="B8" s="4" t="n">
        <v>600</v>
      </c>
      <c r="C8" t="inlineStr">
        <is>
          <t>rpm</t>
        </is>
      </c>
    </row>
    <row r="9">
      <c r="A9" t="inlineStr">
        <is>
          <t>Volumetric Flow Rate (Q)</t>
        </is>
      </c>
      <c r="B9" s="4" t="n">
        <v>0.25</v>
      </c>
      <c r="C9" t="inlineStr">
        <is>
          <t>m^3/s</t>
        </is>
      </c>
    </row>
    <row r="11">
      <c r="A11" s="3" t="inlineStr">
        <is>
          <t>2. ENGINEERING OUTPUT</t>
        </is>
      </c>
    </row>
    <row r="12">
      <c r="A12" t="inlineStr">
        <is>
          <t>Rotational Speed (N)</t>
        </is>
      </c>
      <c r="B12" s="5">
        <f>B8 / 60</f>
        <v/>
      </c>
      <c r="C12" t="inlineStr">
        <is>
          <t>rev/s</t>
        </is>
      </c>
    </row>
    <row r="13">
      <c r="A13" t="inlineStr">
        <is>
          <t>Impeller Diameter Cubed (D3)</t>
        </is>
      </c>
      <c r="B13" s="5">
        <f>B7 * B7 * B7</f>
        <v/>
      </c>
      <c r="C13" t="inlineStr">
        <is>
          <t>m^3</t>
        </is>
      </c>
    </row>
    <row r="14">
      <c r="A14" t="inlineStr">
        <is>
          <t>Reynolds Number (Re)</t>
        </is>
      </c>
      <c r="B14" s="5">
        <f>(B5 * B12 * B7 * B7) / B6</f>
        <v/>
      </c>
      <c r="C14" t="inlineStr">
        <is>
          <t>dimensionless</t>
        </is>
      </c>
    </row>
    <row r="15">
      <c r="A15" t="inlineStr">
        <is>
          <t>Flow Number (N_q)</t>
        </is>
      </c>
      <c r="B15" s="5">
        <f>B9 / (B12 * B13)</f>
        <v/>
      </c>
      <c r="C15" t="inlineStr">
        <is>
          <t>dimensionless</t>
        </is>
      </c>
    </row>
    <row r="18">
      <c r="A18"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9"/>
    <row r="20"/>
    <row r="21"/>
    <row r="22"/>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18:C2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2026-09-02T14:29:04Z</dcterms:created>
  <dcterms:modified xmlns:dcterms="http://purl.org/dc/terms/" xmlns:xsi="http://www.w3.org/2001/XMLSchema-instance" xsi:type="dcterms:W3CDTF">2026-09-02T14:29:04Z</dcterms:modified>
</cp:coreProperties>
</file>