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Flash Distillation Drum Sizing</t>
        </is>
      </c>
    </row>
    <row r="4">
      <c r="A4" s="3" t="inlineStr">
        <is>
          <t>1. INPUT PARAMETERS</t>
        </is>
      </c>
    </row>
    <row r="5">
      <c r="A5" t="inlineStr">
        <is>
          <t>Volumetric Vapor Flow Rate (Q_v_h)</t>
        </is>
      </c>
      <c r="B5" s="4" t="n">
        <v>500</v>
      </c>
      <c r="C5" t="inlineStr">
        <is>
          <t>m³/h</t>
        </is>
      </c>
    </row>
    <row r="6">
      <c r="A6" t="inlineStr">
        <is>
          <t>Maximum Allowable Vapor Velocity (U_max)</t>
        </is>
      </c>
      <c r="B6" s="4" t="n">
        <v>0.5</v>
      </c>
      <c r="C6" t="inlineStr">
        <is>
          <t>m/s</t>
        </is>
      </c>
    </row>
    <row r="7">
      <c r="A7" t="inlineStr">
        <is>
          <t>Aspect Ratio (L/D) (L_D_ratio)</t>
        </is>
      </c>
      <c r="B7" s="4" t="n">
        <v>3</v>
      </c>
      <c r="C7" t="inlineStr">
        <is>
          <t>dimensionless</t>
        </is>
      </c>
    </row>
    <row r="8">
      <c r="A8" t="inlineStr">
        <is>
          <t>Adopted Internal Drum Diameter (D_adopt)</t>
        </is>
      </c>
      <c r="B8" s="4" t="n">
        <v>0.61</v>
      </c>
      <c r="C8" t="inlineStr">
        <is>
          <t>m</t>
        </is>
      </c>
    </row>
    <row r="10">
      <c r="A10" s="3" t="inlineStr">
        <is>
          <t>2. ENGINEERING OUTPUT</t>
        </is>
      </c>
    </row>
    <row r="11">
      <c r="A11" t="inlineStr">
        <is>
          <t>Vapor Volumetric Flow Rate (SI) (Q_v_s)</t>
        </is>
      </c>
      <c r="B11" s="5">
        <f>B5 / 3600</f>
        <v/>
      </c>
      <c r="C11" t="inlineStr">
        <is>
          <t>m³/s</t>
        </is>
      </c>
    </row>
    <row r="12">
      <c r="A12" t="inlineStr">
        <is>
          <t>Minimum Cross-Sectional Area (A_min)</t>
        </is>
      </c>
      <c r="B12" s="5">
        <f>B11 / B6</f>
        <v/>
      </c>
      <c r="C12" t="inlineStr">
        <is>
          <t>m²</t>
        </is>
      </c>
    </row>
    <row r="13">
      <c r="A13" t="inlineStr">
        <is>
          <t>Calculated Internal Drum Diameter (D_calc)</t>
        </is>
      </c>
      <c r="B13" s="5">
        <f>SQRT((4 * B12) / PI())</f>
        <v/>
      </c>
      <c r="C13" t="inlineStr">
        <is>
          <t>m</t>
        </is>
      </c>
    </row>
    <row r="14">
      <c r="A14" t="inlineStr">
        <is>
          <t>Tangent-to-Tangent Length (L)</t>
        </is>
      </c>
      <c r="B14" s="5">
        <f>B7 * B8</f>
        <v/>
      </c>
      <c r="C14" t="inlineStr">
        <is>
          <t>m</t>
        </is>
      </c>
    </row>
    <row r="15">
      <c r="A15" t="inlineStr">
        <is>
          <t>Actual Cross-Sectional Area (A_actual)</t>
        </is>
      </c>
      <c r="B15" s="5">
        <f>(PI() * (B8^2)) / 4</f>
        <v/>
      </c>
      <c r="C15" t="inlineStr">
        <is>
          <t>m²</t>
        </is>
      </c>
    </row>
    <row r="16">
      <c r="A16" t="inlineStr">
        <is>
          <t>Actual Vapor Velocity (U_actual)</t>
        </is>
      </c>
      <c r="B16" s="5">
        <f>B11 / B15</f>
        <v/>
      </c>
      <c r="C16" t="inlineStr">
        <is>
          <t>m/s</t>
        </is>
      </c>
    </row>
    <row r="19">
      <c r="A19"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2026-09-01T14:05:38Z</dcterms:created>
  <dcterms:modified xmlns:dcterms="http://purl.org/dc/terms/" xmlns:xsi="http://www.w3.org/2001/XMLSchema-instance" xsi:type="dcterms:W3CDTF">2026-09-01T14:05:38Z</dcterms:modified>
</cp:coreProperties>
</file>