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Particle Settling Velocity and Flow Regime Calculator</t>
        </is>
      </c>
    </row>
    <row r="4">
      <c r="A4" s="3" t="inlineStr">
        <is>
          <t>1. INPUT PARAMETERS</t>
        </is>
      </c>
    </row>
    <row r="5">
      <c r="A5" t="inlineStr">
        <is>
          <t>Acceleration Due to Gravity (g)</t>
        </is>
      </c>
      <c r="B5" s="4" t="n">
        <v>9.81</v>
      </c>
      <c r="C5" t="inlineStr">
        <is>
          <t>m/s²</t>
        </is>
      </c>
    </row>
    <row r="6">
      <c r="A6" t="inlineStr">
        <is>
          <t>Particle Diameter (D)</t>
        </is>
      </c>
      <c r="B6" s="4" t="n">
        <v>0.002</v>
      </c>
      <c r="C6" t="inlineStr">
        <is>
          <t>m</t>
        </is>
      </c>
    </row>
    <row r="7">
      <c r="A7" t="inlineStr">
        <is>
          <t>Solid Particle Density (rho_s)</t>
        </is>
      </c>
      <c r="B7" s="4" t="n">
        <v>2600</v>
      </c>
      <c r="C7" t="inlineStr">
        <is>
          <t>kg/m³</t>
        </is>
      </c>
    </row>
    <row r="8">
      <c r="A8" t="inlineStr">
        <is>
          <t>Fluid Density (rho_f)</t>
        </is>
      </c>
      <c r="B8" s="4" t="n">
        <v>1274</v>
      </c>
      <c r="C8" t="inlineStr">
        <is>
          <t>kg/m³</t>
        </is>
      </c>
    </row>
    <row r="9">
      <c r="A9" t="inlineStr">
        <is>
          <t>Dynamic Viscosity (mu)</t>
        </is>
      </c>
      <c r="B9" s="4" t="n">
        <v>1</v>
      </c>
      <c r="C9" t="inlineStr">
        <is>
          <t>kg/m·s</t>
        </is>
      </c>
    </row>
    <row r="11">
      <c r="A11" s="3" t="inlineStr">
        <is>
          <t>2. ENGINEERING OUTPUT</t>
        </is>
      </c>
    </row>
    <row r="12">
      <c r="A12" t="inlineStr">
        <is>
          <t>Terminal Settling Velocity (v)</t>
        </is>
      </c>
      <c r="B12" s="5">
        <f>(B5 * (B6^2) * (B7 - B8)) / (18 * B9)</f>
        <v/>
      </c>
      <c r="C12" t="inlineStr">
        <is>
          <t>m/s</t>
        </is>
      </c>
    </row>
    <row r="13">
      <c r="A13" t="inlineStr">
        <is>
          <t>Particle Reynolds Number (Re)</t>
        </is>
      </c>
      <c r="B13" s="5">
        <f>(B8 * B12 * B6) / B9</f>
        <v/>
      </c>
      <c r="C13" t="inlineStr">
        <is>
          <t>dimensionless</t>
        </is>
      </c>
    </row>
    <row r="16">
      <c r="A16"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7"/>
    <row r="18"/>
    <row r="19"/>
    <row r="20"/>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6:C20"/>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2026-09-01T13:56:54Z</dcterms:created>
  <dcterms:modified xmlns:dcterms="http://purl.org/dc/terms/" xmlns:xsi="http://www.w3.org/2001/XMLSchema-instance" xsi:type="dcterms:W3CDTF">2026-09-01T13:56:54Z</dcterms:modified>
</cp:coreProperties>
</file>