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Adsorption Column Capacity Estimation</t>
        </is>
      </c>
    </row>
    <row r="4">
      <c r="A4" s="3" t="inlineStr">
        <is>
          <t>1. INPUT PARAMETERS</t>
        </is>
      </c>
    </row>
    <row r="5">
      <c r="A5" t="inlineStr">
        <is>
          <t>Bed Volume (V_bed)</t>
        </is>
      </c>
      <c r="B5" s="4" t="n">
        <v>0.1</v>
      </c>
      <c r="C5" t="inlineStr">
        <is>
          <t>m³</t>
        </is>
      </c>
    </row>
    <row r="6">
      <c r="A6" t="inlineStr">
        <is>
          <t>Bulk Density (rho_bulk)</t>
        </is>
      </c>
      <c r="B6" s="4" t="n">
        <v>400</v>
      </c>
      <c r="C6" t="inlineStr">
        <is>
          <t>kg/m³</t>
        </is>
      </c>
    </row>
    <row r="7">
      <c r="A7" t="inlineStr">
        <is>
          <t>Volumetric Flow Rate (Q)</t>
        </is>
      </c>
      <c r="B7" s="4" t="n">
        <v>0.5</v>
      </c>
      <c r="C7" t="inlineStr">
        <is>
          <t>m³/h</t>
        </is>
      </c>
    </row>
    <row r="8">
      <c r="A8" t="inlineStr">
        <is>
          <t>Influent Concentration (C0)</t>
        </is>
      </c>
      <c r="B8" s="4" t="n">
        <v>100</v>
      </c>
      <c r="C8" t="inlineStr">
        <is>
          <t>mg/L</t>
        </is>
      </c>
    </row>
    <row r="9">
      <c r="A9" t="inlineStr">
        <is>
          <t>Breakthrough Concentration Limit (Cb)</t>
        </is>
      </c>
      <c r="B9" s="4" t="n">
        <v>10</v>
      </c>
      <c r="C9" t="inlineStr">
        <is>
          <t>mg/L</t>
        </is>
      </c>
    </row>
    <row r="10">
      <c r="A10" t="inlineStr">
        <is>
          <t>Total Integral Area (I_total)</t>
        </is>
      </c>
      <c r="B10" s="4" t="n">
        <v>800</v>
      </c>
      <c r="C10" t="inlineStr">
        <is>
          <t>mg·h/L</t>
        </is>
      </c>
    </row>
    <row r="11">
      <c r="A11" t="inlineStr">
        <is>
          <t>Working Integral Area (I_work)</t>
        </is>
      </c>
      <c r="B11" s="4" t="n">
        <v>456.667</v>
      </c>
      <c r="C11" t="inlineStr">
        <is>
          <t>mg·h/L</t>
        </is>
      </c>
    </row>
    <row r="13">
      <c r="A13" s="3" t="inlineStr">
        <is>
          <t>2. ENGINEERING OUTPUT</t>
        </is>
      </c>
    </row>
    <row r="14">
      <c r="A14" t="inlineStr">
        <is>
          <t>Adsorbent Mass (M)</t>
        </is>
      </c>
      <c r="B14" s="5">
        <f>B6 * B5</f>
        <v/>
      </c>
      <c r="C14" t="inlineStr">
        <is>
          <t>kg</t>
        </is>
      </c>
    </row>
    <row r="15">
      <c r="A15" t="inlineStr">
        <is>
          <t>Empty-Bed Contact Time (tau_EBCT_min)</t>
        </is>
      </c>
      <c r="B15" s="5">
        <f>(B5 / B7) * 60</f>
        <v/>
      </c>
      <c r="C15" t="inlineStr">
        <is>
          <t>min</t>
        </is>
      </c>
    </row>
    <row r="16">
      <c r="A16" t="inlineStr">
        <is>
          <t>Saturation Capacity (q_sat)</t>
        </is>
      </c>
      <c r="B16" s="5">
        <f>(B7 * (B10 / 1000)) / B14</f>
        <v/>
      </c>
      <c r="C16" t="inlineStr">
        <is>
          <t>kg/kg</t>
        </is>
      </c>
    </row>
    <row r="17">
      <c r="A17" t="inlineStr">
        <is>
          <t>Working Capacity (q_work)</t>
        </is>
      </c>
      <c r="B17" s="5">
        <f>(B7 * (B11 / 1000)) / B14</f>
        <v/>
      </c>
      <c r="C17" t="inlineStr">
        <is>
          <t>kg/kg</t>
        </is>
      </c>
    </row>
    <row r="18">
      <c r="A18" t="inlineStr">
        <is>
          <t>Column Utilization Factor (eta)</t>
        </is>
      </c>
      <c r="B18" s="5">
        <f>(B17 / B16) * 100</f>
        <v/>
      </c>
      <c r="C18" t="inlineStr">
        <is>
          <t>%</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2026-06-13T11:47:01Z</dcterms:created>
  <dcterms:modified xmlns:dcterms="http://purl.org/dc/terms/" xmlns:xsi="http://www.w3.org/2001/XMLSchema-instance" xsi:type="dcterms:W3CDTF">2026-06-13T11:47:01Z</dcterms:modified>
</cp:coreProperties>
</file>